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195" windowHeight="7740"/>
  </bookViews>
  <sheets>
    <sheet name="Sheet1" sheetId="1" r:id="rId1"/>
    <sheet name="Sheet2" sheetId="2" r:id="rId2"/>
    <sheet name="Sheet3" sheetId="3" r:id="rId3"/>
  </sheets>
  <calcPr calcId="144525" calcMode="autoNoTable" iterate="1" calcOnSave="0"/>
</workbook>
</file>

<file path=xl/calcChain.xml><?xml version="1.0" encoding="utf-8"?>
<calcChain xmlns="http://schemas.openxmlformats.org/spreadsheetml/2006/main">
  <c r="V9" i="1" l="1"/>
  <c r="T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N9" i="1"/>
  <c r="M9" i="1"/>
  <c r="H9" i="1" l="1"/>
  <c r="G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O29" i="1" l="1"/>
  <c r="Q29" i="1"/>
  <c r="M10" i="1" l="1"/>
  <c r="M29" i="1" l="1"/>
  <c r="N10" i="1"/>
  <c r="N29" i="1" s="1"/>
  <c r="G10" i="1"/>
  <c r="H10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29" i="1"/>
  <c r="F29" i="1"/>
  <c r="I29" i="1"/>
  <c r="K29" i="1"/>
  <c r="R29" i="1"/>
  <c r="S29" i="1"/>
  <c r="C29" i="1"/>
  <c r="T20" i="1" l="1"/>
  <c r="V20" i="1" s="1"/>
  <c r="T12" i="1"/>
  <c r="V12" i="1" s="1"/>
  <c r="T11" i="1"/>
  <c r="V11" i="1" s="1"/>
  <c r="T27" i="1"/>
  <c r="V27" i="1" s="1"/>
  <c r="T10" i="1"/>
  <c r="V10" i="1" s="1"/>
  <c r="T19" i="1"/>
  <c r="V19" i="1" s="1"/>
  <c r="T28" i="1"/>
  <c r="V28" i="1" s="1"/>
  <c r="T16" i="1"/>
  <c r="V16" i="1" s="1"/>
  <c r="T23" i="1"/>
  <c r="V23" i="1" s="1"/>
  <c r="T15" i="1"/>
  <c r="V15" i="1" s="1"/>
  <c r="T26" i="1"/>
  <c r="V26" i="1" s="1"/>
  <c r="T22" i="1"/>
  <c r="V22" i="1" s="1"/>
  <c r="T18" i="1"/>
  <c r="V18" i="1" s="1"/>
  <c r="T14" i="1"/>
  <c r="V14" i="1" s="1"/>
  <c r="T25" i="1"/>
  <c r="V25" i="1" s="1"/>
  <c r="T21" i="1"/>
  <c r="V21" i="1" s="1"/>
  <c r="T17" i="1"/>
  <c r="V17" i="1" s="1"/>
  <c r="T13" i="1"/>
  <c r="V13" i="1" s="1"/>
  <c r="T24" i="1"/>
  <c r="V24" i="1" s="1"/>
  <c r="G29" i="1"/>
  <c r="H29" i="1" l="1"/>
  <c r="T29" i="1" l="1"/>
  <c r="V29" i="1"/>
</calcChain>
</file>

<file path=xl/sharedStrings.xml><?xml version="1.0" encoding="utf-8"?>
<sst xmlns="http://schemas.openxmlformats.org/spreadsheetml/2006/main" count="36" uniqueCount="36">
  <si>
    <t>For Administrator Use Only</t>
  </si>
  <si>
    <t>Project Name:</t>
  </si>
  <si>
    <t>Project # _________________________</t>
  </si>
  <si>
    <t>Project Site Name:</t>
  </si>
  <si>
    <t>Administrator Receipt Date:  __________</t>
  </si>
  <si>
    <t>GENERAL INFORMATION</t>
  </si>
  <si>
    <t>Existing Lighting Equipment</t>
  </si>
  <si>
    <t>Proposed Lighting Equipment</t>
  </si>
  <si>
    <t>Costs</t>
  </si>
  <si>
    <t>Line Item</t>
  </si>
  <si>
    <t>Area Description/     Location</t>
  </si>
  <si>
    <t>Prop. Occ. Sens. Count</t>
  </si>
  <si>
    <t>Occ. Sens. Type</t>
  </si>
  <si>
    <t>Lighting Costs $</t>
  </si>
  <si>
    <t>Controls Costs $</t>
  </si>
  <si>
    <t xml:space="preserve"> Measure/Site #1 (For multiple sites, use a new spreadsheet for each site)</t>
  </si>
  <si>
    <t>Project Contractor:</t>
  </si>
  <si>
    <t>Project Owner:</t>
  </si>
  <si>
    <t xml:space="preserve">Total Project Costs </t>
  </si>
  <si>
    <t xml:space="preserve">Existing Fixture Type </t>
  </si>
  <si>
    <t>Existing Fixture Count</t>
  </si>
  <si>
    <t xml:space="preserve">Exist. Operation Hours/Day </t>
  </si>
  <si>
    <r>
      <t>*</t>
    </r>
    <r>
      <rPr>
        <b/>
        <sz val="12"/>
        <rFont val="CG Omega"/>
        <family val="2"/>
      </rPr>
      <t xml:space="preserve"> Existing Watt / Fixture</t>
    </r>
  </si>
  <si>
    <t>Proposed Watt / Fixture</t>
  </si>
  <si>
    <t>Proposed Operating Hrs/Day</t>
  </si>
  <si>
    <t>Proposed New Fixture Count</t>
  </si>
  <si>
    <t xml:space="preserve">Proposed New Fixture Type </t>
  </si>
  <si>
    <t xml:space="preserve">Total Existing kW </t>
  </si>
  <si>
    <t>Total Existing kWh</t>
  </si>
  <si>
    <t>Total Proposed kW</t>
  </si>
  <si>
    <t>Total Proposed kWh</t>
  </si>
  <si>
    <t>Annual kWh Saved</t>
  </si>
  <si>
    <t>Expected Life of Proposed Fixture (Year)</t>
  </si>
  <si>
    <t xml:space="preserve">Total kWh Saved Over Fixture Life Cycle </t>
  </si>
  <si>
    <t xml:space="preserve">Savings </t>
  </si>
  <si>
    <t xml:space="preserve">2015 CUSTOMIZED LIGHTING PROJECT EQUIPMENT TRACKING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</si>
</sst>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"/>
    <numFmt numFmtId="166" formatCode="General_)"/>
    <numFmt numFmtId="167" formatCode="0;\-0;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sz val="12"/>
      <name val="CG Omega"/>
      <family val="2"/>
    </font>
    <font>
      <sz val="8"/>
      <name val="CG Omega"/>
      <family val="2"/>
    </font>
    <font>
      <sz val="10"/>
      <name val="CG Omega"/>
      <family val="2"/>
    </font>
    <font>
      <b/>
      <sz val="10"/>
      <name val="CG Omega"/>
      <family val="2"/>
    </font>
    <font>
      <sz val="14"/>
      <name val="Geneva"/>
    </font>
    <font>
      <b/>
      <sz val="12"/>
      <color indexed="10"/>
      <name val="CG Omega"/>
    </font>
    <font>
      <b/>
      <sz val="14"/>
      <color indexed="10"/>
      <name val="Arial"/>
      <family val="2"/>
    </font>
    <font>
      <b/>
      <sz val="12"/>
      <name val="CG Omeg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37" fontId="9" fillId="0" borderId="0"/>
    <xf numFmtId="0" fontId="1" fillId="0" borderId="0"/>
  </cellStyleXfs>
  <cellXfs count="140">
    <xf numFmtId="0" fontId="0" fillId="0" borderId="0" xfId="0"/>
    <xf numFmtId="0" fontId="2" fillId="0" borderId="0" xfId="1"/>
    <xf numFmtId="0" fontId="6" fillId="0" borderId="0" xfId="1" applyFont="1" applyBorder="1" applyAlignment="1" applyProtection="1">
      <protection hidden="1"/>
    </xf>
    <xf numFmtId="0" fontId="3" fillId="0" borderId="0" xfId="1" applyFont="1" applyProtection="1">
      <protection hidden="1"/>
    </xf>
    <xf numFmtId="0" fontId="4" fillId="0" borderId="0" xfId="1" applyFont="1" applyFill="1" applyAlignment="1" applyProtection="1">
      <alignment horizontal="left"/>
      <protection hidden="1"/>
    </xf>
    <xf numFmtId="0" fontId="5" fillId="0" borderId="0" xfId="1" applyFont="1" applyFill="1" applyProtection="1">
      <protection hidden="1"/>
    </xf>
    <xf numFmtId="0" fontId="7" fillId="0" borderId="0" xfId="1" applyFont="1" applyFill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Fill="1" applyBorder="1" applyAlignment="1" applyProtection="1">
      <alignment horizontal="right"/>
      <protection hidden="1"/>
    </xf>
    <xf numFmtId="0" fontId="3" fillId="0" borderId="1" xfId="1" applyFont="1" applyFill="1" applyBorder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2" xfId="1" applyFont="1" applyFill="1" applyBorder="1" applyProtection="1">
      <protection hidden="1"/>
    </xf>
    <xf numFmtId="0" fontId="8" fillId="0" borderId="4" xfId="1" applyFont="1" applyFill="1" applyBorder="1" applyProtection="1">
      <protection hidden="1"/>
    </xf>
    <xf numFmtId="0" fontId="8" fillId="0" borderId="5" xfId="1" applyFont="1" applyFill="1" applyBorder="1" applyProtection="1">
      <protection hidden="1"/>
    </xf>
    <xf numFmtId="0" fontId="8" fillId="0" borderId="6" xfId="1" applyFont="1" applyFill="1" applyBorder="1" applyProtection="1">
      <protection hidden="1"/>
    </xf>
    <xf numFmtId="0" fontId="10" fillId="0" borderId="7" xfId="1" applyFont="1" applyBorder="1" applyAlignment="1" applyProtection="1">
      <alignment horizontal="centerContinuous"/>
      <protection hidden="1"/>
    </xf>
    <xf numFmtId="0" fontId="2" fillId="0" borderId="8" xfId="1" applyBorder="1" applyAlignment="1" applyProtection="1">
      <alignment horizontal="centerContinuous"/>
      <protection hidden="1"/>
    </xf>
    <xf numFmtId="166" fontId="10" fillId="0" borderId="10" xfId="1" applyNumberFormat="1" applyFont="1" applyFill="1" applyBorder="1" applyAlignment="1" applyProtection="1">
      <alignment horizontal="center" wrapText="1"/>
      <protection hidden="1"/>
    </xf>
    <xf numFmtId="166" fontId="10" fillId="0" borderId="11" xfId="1" applyNumberFormat="1" applyFont="1" applyFill="1" applyBorder="1" applyAlignment="1" applyProtection="1">
      <alignment horizontal="center" wrapText="1"/>
      <protection hidden="1"/>
    </xf>
    <xf numFmtId="166" fontId="10" fillId="0" borderId="12" xfId="1" applyNumberFormat="1" applyFont="1" applyFill="1" applyBorder="1" applyAlignment="1" applyProtection="1">
      <alignment horizontal="center" wrapText="1"/>
      <protection hidden="1"/>
    </xf>
    <xf numFmtId="166" fontId="11" fillId="0" borderId="14" xfId="1" applyNumberFormat="1" applyFont="1" applyBorder="1" applyProtection="1">
      <protection hidden="1"/>
    </xf>
    <xf numFmtId="166" fontId="11" fillId="0" borderId="16" xfId="1" applyNumberFormat="1" applyFont="1" applyBorder="1" applyProtection="1">
      <protection hidden="1"/>
    </xf>
    <xf numFmtId="166" fontId="11" fillId="0" borderId="18" xfId="1" applyNumberFormat="1" applyFont="1" applyBorder="1" applyProtection="1">
      <protection hidden="1"/>
    </xf>
    <xf numFmtId="0" fontId="12" fillId="0" borderId="0" xfId="1" applyFont="1" applyBorder="1" applyProtection="1">
      <protection hidden="1"/>
    </xf>
    <xf numFmtId="0" fontId="16" fillId="0" borderId="0" xfId="1" applyFont="1" applyFill="1" applyProtection="1">
      <protection hidden="1"/>
    </xf>
    <xf numFmtId="4" fontId="12" fillId="0" borderId="22" xfId="1" applyNumberFormat="1" applyFont="1" applyFill="1" applyBorder="1" applyAlignment="1" applyProtection="1">
      <alignment horizontal="right" shrinkToFit="1"/>
      <protection hidden="1"/>
    </xf>
    <xf numFmtId="0" fontId="2" fillId="0" borderId="1" xfId="1" applyBorder="1"/>
    <xf numFmtId="0" fontId="2" fillId="0" borderId="0" xfId="1" applyBorder="1"/>
    <xf numFmtId="0" fontId="2" fillId="0" borderId="2" xfId="1" applyBorder="1"/>
    <xf numFmtId="2" fontId="5" fillId="0" borderId="0" xfId="1" applyNumberFormat="1" applyFont="1" applyFill="1" applyProtection="1">
      <protection hidden="1"/>
    </xf>
    <xf numFmtId="2" fontId="6" fillId="0" borderId="0" xfId="1" applyNumberFormat="1" applyFont="1" applyFill="1" applyBorder="1" applyAlignment="1" applyProtection="1">
      <alignment horizontal="right"/>
      <protection hidden="1"/>
    </xf>
    <xf numFmtId="2" fontId="7" fillId="0" borderId="0" xfId="1" applyNumberFormat="1" applyFont="1" applyFill="1" applyProtection="1">
      <protection hidden="1"/>
    </xf>
    <xf numFmtId="2" fontId="10" fillId="0" borderId="11" xfId="1" applyNumberFormat="1" applyFont="1" applyFill="1" applyBorder="1" applyAlignment="1" applyProtection="1">
      <alignment horizontal="center" wrapText="1"/>
      <protection hidden="1"/>
    </xf>
    <xf numFmtId="2" fontId="12" fillId="0" borderId="11" xfId="1" applyNumberFormat="1" applyFont="1" applyFill="1" applyBorder="1" applyProtection="1">
      <protection hidden="1"/>
    </xf>
    <xf numFmtId="165" fontId="13" fillId="3" borderId="25" xfId="2" applyNumberFormat="1" applyFont="1" applyFill="1" applyBorder="1" applyProtection="1">
      <protection hidden="1"/>
    </xf>
    <xf numFmtId="166" fontId="10" fillId="0" borderId="25" xfId="1" applyNumberFormat="1" applyFont="1" applyFill="1" applyBorder="1" applyAlignment="1" applyProtection="1">
      <alignment horizontal="center" wrapText="1"/>
      <protection hidden="1"/>
    </xf>
    <xf numFmtId="166" fontId="10" fillId="0" borderId="26" xfId="1" applyNumberFormat="1" applyFont="1" applyFill="1" applyBorder="1" applyAlignment="1" applyProtection="1">
      <alignment horizontal="center" wrapText="1"/>
      <protection hidden="1"/>
    </xf>
    <xf numFmtId="166" fontId="10" fillId="0" borderId="13" xfId="1" applyNumberFormat="1" applyFont="1" applyFill="1" applyBorder="1" applyAlignment="1" applyProtection="1">
      <alignment horizontal="center" wrapText="1"/>
      <protection hidden="1"/>
    </xf>
    <xf numFmtId="44" fontId="6" fillId="0" borderId="0" xfId="1" applyNumberFormat="1" applyFont="1" applyBorder="1" applyAlignment="1" applyProtection="1">
      <protection hidden="1"/>
    </xf>
    <xf numFmtId="44" fontId="3" fillId="0" borderId="1" xfId="1" applyNumberFormat="1" applyFont="1" applyFill="1" applyBorder="1" applyProtection="1">
      <protection hidden="1"/>
    </xf>
    <xf numFmtId="44" fontId="7" fillId="0" borderId="1" xfId="1" applyNumberFormat="1" applyFont="1" applyFill="1" applyBorder="1" applyProtection="1">
      <protection hidden="1"/>
    </xf>
    <xf numFmtId="44" fontId="3" fillId="0" borderId="0" xfId="1" applyNumberFormat="1" applyFont="1" applyFill="1" applyBorder="1" applyProtection="1">
      <protection hidden="1"/>
    </xf>
    <xf numFmtId="44" fontId="7" fillId="0" borderId="0" xfId="1" applyNumberFormat="1" applyFont="1" applyFill="1" applyBorder="1" applyProtection="1">
      <protection hidden="1"/>
    </xf>
    <xf numFmtId="44" fontId="3" fillId="0" borderId="2" xfId="1" applyNumberFormat="1" applyFont="1" applyFill="1" applyBorder="1" applyProtection="1">
      <protection hidden="1"/>
    </xf>
    <xf numFmtId="44" fontId="7" fillId="0" borderId="2" xfId="1" applyNumberFormat="1" applyFont="1" applyFill="1" applyBorder="1" applyProtection="1">
      <protection hidden="1"/>
    </xf>
    <xf numFmtId="44" fontId="7" fillId="0" borderId="0" xfId="1" applyNumberFormat="1" applyFont="1" applyFill="1" applyProtection="1">
      <protection hidden="1"/>
    </xf>
    <xf numFmtId="166" fontId="12" fillId="0" borderId="17" xfId="1" applyNumberFormat="1" applyFont="1" applyFill="1" applyBorder="1" applyProtection="1">
      <protection hidden="1"/>
    </xf>
    <xf numFmtId="165" fontId="2" fillId="0" borderId="1" xfId="1" applyNumberFormat="1" applyBorder="1"/>
    <xf numFmtId="165" fontId="2" fillId="0" borderId="0" xfId="1" applyNumberFormat="1" applyBorder="1"/>
    <xf numFmtId="165" fontId="2" fillId="0" borderId="2" xfId="1" applyNumberFormat="1" applyBorder="1"/>
    <xf numFmtId="165" fontId="7" fillId="0" borderId="0" xfId="1" applyNumberFormat="1" applyFont="1" applyFill="1" applyProtection="1">
      <protection hidden="1"/>
    </xf>
    <xf numFmtId="165" fontId="5" fillId="0" borderId="0" xfId="1" applyNumberFormat="1" applyFont="1" applyFill="1" applyProtection="1">
      <protection hidden="1"/>
    </xf>
    <xf numFmtId="165" fontId="10" fillId="0" borderId="13" xfId="1" applyNumberFormat="1" applyFont="1" applyFill="1" applyBorder="1" applyAlignment="1" applyProtection="1">
      <alignment horizontal="center" wrapText="1"/>
      <protection hidden="1"/>
    </xf>
    <xf numFmtId="165" fontId="12" fillId="0" borderId="27" xfId="1" applyNumberFormat="1" applyFont="1" applyFill="1" applyBorder="1" applyAlignment="1" applyProtection="1">
      <alignment shrinkToFit="1"/>
      <protection hidden="1"/>
    </xf>
    <xf numFmtId="165" fontId="6" fillId="0" borderId="0" xfId="1" applyNumberFormat="1" applyFont="1" applyProtection="1">
      <protection hidden="1"/>
    </xf>
    <xf numFmtId="166" fontId="12" fillId="4" borderId="15" xfId="1" applyNumberFormat="1" applyFont="1" applyFill="1" applyBorder="1" applyAlignment="1" applyProtection="1">
      <alignment horizontal="center"/>
      <protection locked="0"/>
    </xf>
    <xf numFmtId="0" fontId="12" fillId="4" borderId="14" xfId="1" applyFont="1" applyFill="1" applyBorder="1" applyAlignment="1" applyProtection="1">
      <alignment horizontal="center"/>
      <protection locked="0"/>
    </xf>
    <xf numFmtId="164" fontId="12" fillId="4" borderId="15" xfId="1" applyNumberFormat="1" applyFont="1" applyFill="1" applyBorder="1" applyProtection="1">
      <protection locked="0"/>
    </xf>
    <xf numFmtId="0" fontId="12" fillId="4" borderId="15" xfId="1" applyNumberFormat="1" applyFont="1" applyFill="1" applyBorder="1" applyProtection="1">
      <protection locked="0"/>
    </xf>
    <xf numFmtId="166" fontId="12" fillId="4" borderId="20" xfId="1" applyNumberFormat="1" applyFont="1" applyFill="1" applyBorder="1" applyAlignment="1" applyProtection="1">
      <alignment horizontal="center"/>
      <protection locked="0"/>
    </xf>
    <xf numFmtId="0" fontId="12" fillId="4" borderId="16" xfId="1" applyFont="1" applyFill="1" applyBorder="1" applyAlignment="1" applyProtection="1">
      <alignment horizontal="center"/>
      <protection locked="0"/>
    </xf>
    <xf numFmtId="164" fontId="12" fillId="4" borderId="17" xfId="1" applyNumberFormat="1" applyFont="1" applyFill="1" applyBorder="1" applyProtection="1">
      <protection locked="0"/>
    </xf>
    <xf numFmtId="0" fontId="12" fillId="4" borderId="20" xfId="1" applyNumberFormat="1" applyFont="1" applyFill="1" applyBorder="1" applyProtection="1">
      <protection locked="0"/>
    </xf>
    <xf numFmtId="166" fontId="12" fillId="4" borderId="19" xfId="1" applyNumberFormat="1" applyFont="1" applyFill="1" applyBorder="1" applyAlignment="1" applyProtection="1">
      <alignment horizontal="center"/>
      <protection locked="0"/>
    </xf>
    <xf numFmtId="0" fontId="12" fillId="4" borderId="18" xfId="1" applyFont="1" applyFill="1" applyBorder="1" applyAlignment="1" applyProtection="1">
      <alignment horizontal="center"/>
      <protection locked="0"/>
    </xf>
    <xf numFmtId="164" fontId="12" fillId="4" borderId="19" xfId="1" applyNumberFormat="1" applyFont="1" applyFill="1" applyBorder="1" applyProtection="1">
      <protection locked="0"/>
    </xf>
    <xf numFmtId="0" fontId="12" fillId="4" borderId="19" xfId="1" applyNumberFormat="1" applyFont="1" applyFill="1" applyBorder="1" applyProtection="1">
      <protection locked="0"/>
    </xf>
    <xf numFmtId="166" fontId="12" fillId="4" borderId="30" xfId="1" applyNumberFormat="1" applyFont="1" applyFill="1" applyBorder="1" applyProtection="1">
      <protection locked="0"/>
    </xf>
    <xf numFmtId="166" fontId="12" fillId="4" borderId="16" xfId="1" applyNumberFormat="1" applyFont="1" applyFill="1" applyBorder="1" applyProtection="1">
      <protection locked="0"/>
    </xf>
    <xf numFmtId="164" fontId="12" fillId="4" borderId="20" xfId="1" applyNumberFormat="1" applyFont="1" applyFill="1" applyBorder="1" applyProtection="1">
      <protection locked="0"/>
    </xf>
    <xf numFmtId="166" fontId="12" fillId="4" borderId="32" xfId="1" applyNumberFormat="1" applyFont="1" applyFill="1" applyBorder="1" applyProtection="1">
      <protection locked="0"/>
    </xf>
    <xf numFmtId="164" fontId="12" fillId="4" borderId="33" xfId="1" applyNumberFormat="1" applyFont="1" applyFill="1" applyBorder="1" applyProtection="1">
      <protection locked="0"/>
    </xf>
    <xf numFmtId="167" fontId="12" fillId="4" borderId="17" xfId="1" applyNumberFormat="1" applyFont="1" applyFill="1" applyBorder="1" applyAlignment="1" applyProtection="1">
      <alignment horizontal="center"/>
      <protection locked="0"/>
    </xf>
    <xf numFmtId="167" fontId="12" fillId="4" borderId="20" xfId="1" applyNumberFormat="1" applyFont="1" applyFill="1" applyBorder="1" applyAlignment="1" applyProtection="1">
      <alignment horizontal="center"/>
      <protection locked="0"/>
    </xf>
    <xf numFmtId="167" fontId="12" fillId="4" borderId="33" xfId="1" applyNumberFormat="1" applyFont="1" applyFill="1" applyBorder="1" applyAlignment="1" applyProtection="1">
      <alignment horizontal="center"/>
      <protection locked="0"/>
    </xf>
    <xf numFmtId="0" fontId="6" fillId="4" borderId="29" xfId="1" applyFont="1" applyFill="1" applyBorder="1" applyAlignment="1" applyProtection="1">
      <alignment horizontal="left"/>
      <protection locked="0"/>
    </xf>
    <xf numFmtId="0" fontId="14" fillId="4" borderId="29" xfId="1" applyFont="1" applyFill="1" applyBorder="1" applyAlignment="1" applyProtection="1">
      <alignment horizontal="left"/>
      <protection locked="0"/>
    </xf>
    <xf numFmtId="44" fontId="10" fillId="0" borderId="11" xfId="1" applyNumberFormat="1" applyFont="1" applyFill="1" applyBorder="1" applyAlignment="1" applyProtection="1">
      <alignment horizontal="center" wrapText="1"/>
      <protection hidden="1"/>
    </xf>
    <xf numFmtId="44" fontId="12" fillId="4" borderId="15" xfId="1" applyNumberFormat="1" applyFont="1" applyFill="1" applyBorder="1" applyProtection="1">
      <protection locked="0"/>
    </xf>
    <xf numFmtId="44" fontId="12" fillId="4" borderId="20" xfId="1" applyNumberFormat="1" applyFont="1" applyFill="1" applyBorder="1" applyProtection="1">
      <protection locked="0"/>
    </xf>
    <xf numFmtId="44" fontId="12" fillId="4" borderId="33" xfId="1" applyNumberFormat="1" applyFont="1" applyFill="1" applyBorder="1" applyProtection="1">
      <protection locked="0"/>
    </xf>
    <xf numFmtId="0" fontId="14" fillId="4" borderId="29" xfId="1" applyFont="1" applyFill="1" applyBorder="1" applyAlignment="1" applyProtection="1">
      <alignment horizontal="left"/>
      <protection locked="0"/>
    </xf>
    <xf numFmtId="0" fontId="14" fillId="4" borderId="21" xfId="1" applyFont="1" applyFill="1" applyBorder="1" applyAlignment="1" applyProtection="1">
      <alignment horizontal="left"/>
      <protection locked="0"/>
    </xf>
    <xf numFmtId="0" fontId="6" fillId="4" borderId="29" xfId="1" applyFont="1" applyFill="1" applyBorder="1" applyAlignment="1" applyProtection="1">
      <alignment horizontal="right"/>
      <protection hidden="1"/>
    </xf>
    <xf numFmtId="0" fontId="6" fillId="4" borderId="21" xfId="1" applyFont="1" applyFill="1" applyBorder="1" applyAlignment="1" applyProtection="1">
      <alignment horizontal="right"/>
      <protection hidden="1"/>
    </xf>
    <xf numFmtId="44" fontId="13" fillId="3" borderId="25" xfId="2" applyNumberFormat="1" applyFont="1" applyFill="1" applyBorder="1" applyProtection="1">
      <protection hidden="1"/>
    </xf>
    <xf numFmtId="166" fontId="10" fillId="0" borderId="35" xfId="1" applyNumberFormat="1" applyFont="1" applyFill="1" applyBorder="1" applyAlignment="1" applyProtection="1">
      <alignment horizontal="center" wrapText="1"/>
      <protection hidden="1"/>
    </xf>
    <xf numFmtId="166" fontId="10" fillId="0" borderId="4" xfId="1" applyNumberFormat="1" applyFont="1" applyFill="1" applyBorder="1" applyAlignment="1" applyProtection="1">
      <alignment horizontal="center" wrapText="1"/>
      <protection hidden="1"/>
    </xf>
    <xf numFmtId="166" fontId="15" fillId="0" borderId="24" xfId="1" applyNumberFormat="1" applyFont="1" applyFill="1" applyBorder="1" applyAlignment="1" applyProtection="1">
      <alignment horizontal="center" wrapText="1"/>
      <protection hidden="1"/>
    </xf>
    <xf numFmtId="166" fontId="10" fillId="0" borderId="36" xfId="1" applyNumberFormat="1" applyFont="1" applyFill="1" applyBorder="1" applyAlignment="1" applyProtection="1">
      <alignment horizontal="center" wrapText="1"/>
      <protection hidden="1"/>
    </xf>
    <xf numFmtId="0" fontId="10" fillId="0" borderId="7" xfId="1" applyFont="1" applyBorder="1" applyAlignment="1" applyProtection="1">
      <alignment horizontal="center"/>
      <protection hidden="1"/>
    </xf>
    <xf numFmtId="0" fontId="10" fillId="0" borderId="8" xfId="1" applyFont="1" applyBorder="1" applyAlignment="1" applyProtection="1">
      <alignment horizontal="center"/>
      <protection hidden="1"/>
    </xf>
    <xf numFmtId="0" fontId="10" fillId="0" borderId="9" xfId="1" applyFont="1" applyBorder="1" applyAlignment="1" applyProtection="1">
      <alignment horizontal="center"/>
      <protection hidden="1"/>
    </xf>
    <xf numFmtId="44" fontId="10" fillId="0" borderId="7" xfId="1" applyNumberFormat="1" applyFont="1" applyBorder="1" applyAlignment="1" applyProtection="1">
      <alignment horizontal="center" wrapText="1"/>
      <protection hidden="1"/>
    </xf>
    <xf numFmtId="44" fontId="10" fillId="0" borderId="8" xfId="1" applyNumberFormat="1" applyFont="1" applyBorder="1" applyAlignment="1" applyProtection="1">
      <alignment horizontal="center" wrapText="1"/>
      <protection hidden="1"/>
    </xf>
    <xf numFmtId="44" fontId="10" fillId="0" borderId="9" xfId="1" applyNumberFormat="1" applyFont="1" applyBorder="1" applyAlignment="1" applyProtection="1">
      <alignment horizontal="center" wrapText="1"/>
      <protection hidden="1"/>
    </xf>
    <xf numFmtId="0" fontId="10" fillId="0" borderId="1" xfId="1" applyFont="1" applyBorder="1" applyAlignment="1" applyProtection="1">
      <alignment horizontal="center"/>
      <protection hidden="1"/>
    </xf>
    <xf numFmtId="0" fontId="14" fillId="4" borderId="29" xfId="1" applyFont="1" applyFill="1" applyBorder="1" applyAlignment="1" applyProtection="1">
      <alignment horizontal="left"/>
      <protection locked="0"/>
    </xf>
    <xf numFmtId="0" fontId="10" fillId="0" borderId="4" xfId="1" applyFont="1" applyBorder="1" applyAlignment="1" applyProtection="1">
      <alignment horizontal="center" wrapText="1"/>
      <protection hidden="1"/>
    </xf>
    <xf numFmtId="0" fontId="10" fillId="0" borderId="1" xfId="1" applyFont="1" applyBorder="1" applyAlignment="1" applyProtection="1">
      <alignment horizontal="center" wrapText="1"/>
      <protection hidden="1"/>
    </xf>
    <xf numFmtId="0" fontId="10" fillId="0" borderId="27" xfId="1" applyFont="1" applyBorder="1" applyAlignment="1" applyProtection="1">
      <alignment horizontal="center" wrapText="1"/>
      <protection hidden="1"/>
    </xf>
    <xf numFmtId="165" fontId="10" fillId="0" borderId="12" xfId="1" applyNumberFormat="1" applyFont="1" applyFill="1" applyBorder="1" applyAlignment="1" applyProtection="1">
      <alignment horizontal="center" wrapText="1"/>
      <protection hidden="1"/>
    </xf>
    <xf numFmtId="165" fontId="12" fillId="0" borderId="20" xfId="1" applyNumberFormat="1" applyFont="1" applyFill="1" applyBorder="1" applyAlignment="1" applyProtection="1">
      <alignment shrinkToFit="1"/>
      <protection hidden="1"/>
    </xf>
    <xf numFmtId="165" fontId="13" fillId="3" borderId="36" xfId="2" applyNumberFormat="1" applyFont="1" applyFill="1" applyBorder="1" applyProtection="1">
      <protection hidden="1"/>
    </xf>
    <xf numFmtId="0" fontId="2" fillId="0" borderId="27" xfId="1" applyBorder="1"/>
    <xf numFmtId="0" fontId="2" fillId="0" borderId="3" xfId="1" applyBorder="1"/>
    <xf numFmtId="0" fontId="2" fillId="0" borderId="28" xfId="1" applyBorder="1"/>
    <xf numFmtId="4" fontId="10" fillId="0" borderId="40" xfId="1" applyNumberFormat="1" applyFont="1" applyFill="1" applyBorder="1" applyAlignment="1" applyProtection="1">
      <alignment horizontal="center" wrapText="1"/>
      <protection hidden="1"/>
    </xf>
    <xf numFmtId="166" fontId="12" fillId="2" borderId="17" xfId="1" applyNumberFormat="1" applyFont="1" applyFill="1" applyBorder="1" applyAlignment="1" applyProtection="1">
      <alignment horizontal="center"/>
      <protection locked="0"/>
    </xf>
    <xf numFmtId="166" fontId="12" fillId="2" borderId="20" xfId="1" applyNumberFormat="1" applyFont="1" applyFill="1" applyBorder="1" applyAlignment="1" applyProtection="1">
      <alignment horizontal="center"/>
      <protection locked="0"/>
    </xf>
    <xf numFmtId="166" fontId="12" fillId="2" borderId="33" xfId="1" applyNumberFormat="1" applyFont="1" applyFill="1" applyBorder="1" applyAlignment="1" applyProtection="1">
      <alignment horizontal="center"/>
      <protection locked="0"/>
    </xf>
    <xf numFmtId="166" fontId="12" fillId="2" borderId="31" xfId="1" applyNumberFormat="1" applyFont="1" applyFill="1" applyBorder="1" applyAlignment="1" applyProtection="1">
      <alignment horizontal="center"/>
      <protection locked="0"/>
    </xf>
    <xf numFmtId="166" fontId="12" fillId="2" borderId="23" xfId="1" applyNumberFormat="1" applyFont="1" applyFill="1" applyBorder="1" applyAlignment="1" applyProtection="1">
      <alignment horizontal="center"/>
      <protection locked="0"/>
    </xf>
    <xf numFmtId="166" fontId="12" fillId="2" borderId="34" xfId="1" applyNumberFormat="1" applyFont="1" applyFill="1" applyBorder="1" applyAlignment="1" applyProtection="1">
      <alignment horizontal="center"/>
      <protection locked="0"/>
    </xf>
    <xf numFmtId="166" fontId="17" fillId="0" borderId="26" xfId="1" applyNumberFormat="1" applyFont="1" applyFill="1" applyBorder="1" applyAlignment="1" applyProtection="1">
      <alignment horizontal="center" wrapText="1"/>
      <protection hidden="1"/>
    </xf>
    <xf numFmtId="0" fontId="14" fillId="4" borderId="0" xfId="1" applyFont="1" applyFill="1" applyBorder="1" applyAlignment="1" applyProtection="1">
      <alignment horizontal="left"/>
      <protection locked="0"/>
    </xf>
    <xf numFmtId="164" fontId="12" fillId="4" borderId="38" xfId="1" applyNumberFormat="1" applyFont="1" applyFill="1" applyBorder="1" applyProtection="1">
      <protection locked="0"/>
    </xf>
    <xf numFmtId="0" fontId="10" fillId="0" borderId="25" xfId="1" applyFont="1" applyBorder="1" applyAlignment="1" applyProtection="1">
      <alignment horizontal="center"/>
      <protection hidden="1"/>
    </xf>
    <xf numFmtId="0" fontId="10" fillId="0" borderId="26" xfId="1" applyFont="1" applyBorder="1" applyAlignment="1" applyProtection="1">
      <alignment horizontal="center"/>
      <protection hidden="1"/>
    </xf>
    <xf numFmtId="0" fontId="10" fillId="0" borderId="13" xfId="1" applyFont="1" applyBorder="1" applyAlignment="1" applyProtection="1">
      <alignment horizontal="center"/>
      <protection hidden="1"/>
    </xf>
    <xf numFmtId="0" fontId="0" fillId="5" borderId="15" xfId="0" applyFill="1" applyBorder="1"/>
    <xf numFmtId="0" fontId="0" fillId="5" borderId="20" xfId="0" applyFill="1" applyBorder="1"/>
    <xf numFmtId="0" fontId="0" fillId="5" borderId="19" xfId="0" applyFill="1" applyBorder="1"/>
    <xf numFmtId="166" fontId="0" fillId="0" borderId="0" xfId="0" applyNumberFormat="1"/>
    <xf numFmtId="44" fontId="10" fillId="0" borderId="10" xfId="1" applyNumberFormat="1" applyFont="1" applyFill="1" applyBorder="1" applyAlignment="1" applyProtection="1">
      <alignment horizontal="center" wrapText="1"/>
      <protection hidden="1"/>
    </xf>
    <xf numFmtId="44" fontId="10" fillId="0" borderId="27" xfId="1" applyNumberFormat="1" applyFont="1" applyFill="1" applyBorder="1" applyAlignment="1" applyProtection="1">
      <alignment horizontal="center" wrapText="1"/>
      <protection hidden="1"/>
    </xf>
    <xf numFmtId="44" fontId="12" fillId="4" borderId="14" xfId="1" applyNumberFormat="1" applyFont="1" applyFill="1" applyBorder="1" applyProtection="1">
      <protection locked="0"/>
    </xf>
    <xf numFmtId="44" fontId="12" fillId="4" borderId="41" xfId="1" applyNumberFormat="1" applyFont="1" applyFill="1" applyBorder="1" applyProtection="1">
      <protection locked="0"/>
    </xf>
    <xf numFmtId="44" fontId="12" fillId="4" borderId="16" xfId="1" applyNumberFormat="1" applyFont="1" applyFill="1" applyBorder="1" applyProtection="1">
      <protection locked="0"/>
    </xf>
    <xf numFmtId="44" fontId="12" fillId="4" borderId="42" xfId="1" applyNumberFormat="1" applyFont="1" applyFill="1" applyBorder="1" applyProtection="1">
      <protection locked="0"/>
    </xf>
    <xf numFmtId="44" fontId="12" fillId="4" borderId="32" xfId="1" applyNumberFormat="1" applyFont="1" applyFill="1" applyBorder="1" applyProtection="1">
      <protection locked="0"/>
    </xf>
    <xf numFmtId="44" fontId="12" fillId="4" borderId="43" xfId="1" applyNumberFormat="1" applyFont="1" applyFill="1" applyBorder="1" applyProtection="1">
      <protection locked="0"/>
    </xf>
    <xf numFmtId="44" fontId="13" fillId="3" borderId="36" xfId="2" applyNumberFormat="1" applyFont="1" applyFill="1" applyBorder="1" applyProtection="1">
      <protection hidden="1"/>
    </xf>
    <xf numFmtId="0" fontId="0" fillId="3" borderId="26" xfId="0" applyFill="1" applyBorder="1"/>
    <xf numFmtId="165" fontId="13" fillId="3" borderId="13" xfId="2" applyNumberFormat="1" applyFont="1" applyFill="1" applyBorder="1" applyProtection="1">
      <protection hidden="1"/>
    </xf>
    <xf numFmtId="165" fontId="10" fillId="0" borderId="37" xfId="1" applyNumberFormat="1" applyFont="1" applyFill="1" applyBorder="1" applyAlignment="1" applyProtection="1">
      <alignment horizontal="center" wrapText="1"/>
      <protection hidden="1"/>
    </xf>
    <xf numFmtId="44" fontId="10" fillId="0" borderId="39" xfId="1" applyNumberFormat="1" applyFont="1" applyFill="1" applyBorder="1" applyAlignment="1" applyProtection="1">
      <alignment horizontal="center" wrapText="1"/>
      <protection hidden="1"/>
    </xf>
    <xf numFmtId="165" fontId="12" fillId="0" borderId="14" xfId="1" applyNumberFormat="1" applyFont="1" applyFill="1" applyBorder="1" applyAlignment="1" applyProtection="1">
      <alignment horizontal="right" shrinkToFit="1"/>
      <protection hidden="1"/>
    </xf>
    <xf numFmtId="165" fontId="12" fillId="0" borderId="25" xfId="1" applyNumberFormat="1" applyFont="1" applyFill="1" applyBorder="1" applyAlignment="1" applyProtection="1">
      <alignment horizontal="right" shrinkToFit="1"/>
      <protection hidden="1"/>
    </xf>
    <xf numFmtId="4" fontId="12" fillId="0" borderId="13" xfId="1" applyNumberFormat="1" applyFont="1" applyFill="1" applyBorder="1" applyAlignment="1" applyProtection="1">
      <alignment horizontal="right" shrinkToFit="1"/>
      <protection hidden="1"/>
    </xf>
  </cellXfs>
  <cellStyles count="5">
    <cellStyle name="Comma 2" xfId="2"/>
    <cellStyle name="no dec" xfId="3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colors>
    <mruColors>
      <color rgb="FFFFFF99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workbookViewId="0">
      <selection activeCell="U31" sqref="U31"/>
    </sheetView>
  </sheetViews>
  <sheetFormatPr defaultRowHeight="15"/>
  <cols>
    <col min="1" max="1" width="9.28515625" customWidth="1"/>
    <col min="2" max="2" width="33" customWidth="1"/>
    <col min="3" max="3" width="12" customWidth="1"/>
    <col min="4" max="4" width="12.5703125" customWidth="1"/>
    <col min="5" max="5" width="12.140625" customWidth="1"/>
    <col min="6" max="6" width="13" customWidth="1"/>
    <col min="7" max="7" width="11.28515625" customWidth="1"/>
    <col min="8" max="8" width="12.85546875" customWidth="1"/>
    <col min="9" max="9" width="13.42578125" customWidth="1"/>
    <col min="10" max="10" width="12.42578125" customWidth="1"/>
    <col min="11" max="14" width="11.85546875" customWidth="1"/>
    <col min="15" max="15" width="12" customWidth="1"/>
    <col min="16" max="16" width="11.85546875" customWidth="1"/>
    <col min="17" max="18" width="12.42578125" customWidth="1"/>
    <col min="19" max="19" width="12" customWidth="1"/>
    <col min="20" max="20" width="11.7109375" customWidth="1"/>
    <col min="21" max="21" width="13.28515625" customWidth="1"/>
    <col min="22" max="22" width="14.140625" customWidth="1"/>
  </cols>
  <sheetData>
    <row r="1" spans="1:22" ht="24" thickBot="1">
      <c r="A1" s="4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  <c r="N1" s="54"/>
      <c r="O1" s="2"/>
      <c r="P1" s="2"/>
      <c r="Q1" s="38"/>
      <c r="R1" s="38"/>
      <c r="S1" s="38"/>
      <c r="T1" s="1"/>
      <c r="U1" s="1"/>
      <c r="V1" s="1"/>
    </row>
    <row r="2" spans="1:22" ht="23.25">
      <c r="A2" s="5" t="s">
        <v>15</v>
      </c>
      <c r="B2" s="5"/>
      <c r="C2" s="5"/>
      <c r="D2" s="5"/>
      <c r="E2" s="5"/>
      <c r="F2" s="5"/>
      <c r="G2" s="29"/>
      <c r="H2" s="51"/>
      <c r="I2" s="5"/>
      <c r="J2" s="5"/>
      <c r="K2" s="5"/>
      <c r="L2" s="5"/>
      <c r="M2" s="5"/>
      <c r="N2" s="51"/>
      <c r="O2" s="12" t="s">
        <v>0</v>
      </c>
      <c r="P2" s="9"/>
      <c r="Q2" s="39"/>
      <c r="R2" s="39"/>
      <c r="S2" s="40"/>
      <c r="T2" s="47"/>
      <c r="U2" s="26"/>
      <c r="V2" s="104"/>
    </row>
    <row r="3" spans="1:22" ht="23.25">
      <c r="A3" s="24"/>
      <c r="B3" s="5"/>
      <c r="C3" s="5"/>
      <c r="D3" s="5"/>
      <c r="E3" s="5"/>
      <c r="F3" s="5"/>
      <c r="G3" s="29"/>
      <c r="H3" s="51"/>
      <c r="I3" s="5"/>
      <c r="J3" s="5"/>
      <c r="K3" s="5"/>
      <c r="L3" s="5"/>
      <c r="M3" s="5"/>
      <c r="N3" s="51"/>
      <c r="O3" s="13"/>
      <c r="P3" s="10"/>
      <c r="Q3" s="41"/>
      <c r="R3" s="41"/>
      <c r="S3" s="42"/>
      <c r="T3" s="48"/>
      <c r="U3" s="27"/>
      <c r="V3" s="105"/>
    </row>
    <row r="4" spans="1:22" ht="23.25">
      <c r="A4" s="5"/>
      <c r="B4" s="8" t="s">
        <v>1</v>
      </c>
      <c r="C4" s="75"/>
      <c r="D4" s="75"/>
      <c r="E4" s="83"/>
      <c r="F4" s="5"/>
      <c r="G4" s="30" t="s">
        <v>17</v>
      </c>
      <c r="H4" s="97"/>
      <c r="I4" s="97"/>
      <c r="J4" s="81"/>
      <c r="K4" s="76"/>
      <c r="L4" s="115"/>
      <c r="M4" s="5"/>
      <c r="N4" s="51"/>
      <c r="O4" s="13" t="s">
        <v>2</v>
      </c>
      <c r="P4" s="10"/>
      <c r="Q4" s="41"/>
      <c r="R4" s="41"/>
      <c r="S4" s="42"/>
      <c r="T4" s="48"/>
      <c r="U4" s="27"/>
      <c r="V4" s="105"/>
    </row>
    <row r="5" spans="1:22" ht="24" thickBot="1">
      <c r="A5" s="5"/>
      <c r="B5" s="8" t="s">
        <v>3</v>
      </c>
      <c r="C5" s="75"/>
      <c r="D5" s="75"/>
      <c r="E5" s="84"/>
      <c r="F5" s="5"/>
      <c r="G5" s="30" t="s">
        <v>16</v>
      </c>
      <c r="H5" s="97"/>
      <c r="I5" s="97"/>
      <c r="J5" s="81"/>
      <c r="K5" s="82"/>
      <c r="L5" s="115"/>
      <c r="M5" s="5"/>
      <c r="N5" s="51"/>
      <c r="O5" s="14" t="s">
        <v>4</v>
      </c>
      <c r="P5" s="11"/>
      <c r="Q5" s="43"/>
      <c r="R5" s="43"/>
      <c r="S5" s="44"/>
      <c r="T5" s="49"/>
      <c r="U5" s="28"/>
      <c r="V5" s="106"/>
    </row>
    <row r="6" spans="1:22" ht="19.5" thickBot="1">
      <c r="A6" s="6"/>
      <c r="B6" s="3"/>
      <c r="C6" s="3"/>
      <c r="D6" s="3"/>
      <c r="E6" s="6"/>
      <c r="F6" s="6"/>
      <c r="G6" s="31"/>
      <c r="H6" s="50"/>
      <c r="I6" s="6"/>
      <c r="J6" s="6"/>
      <c r="K6" s="6"/>
      <c r="L6" s="6"/>
      <c r="M6" s="6"/>
      <c r="N6" s="50"/>
      <c r="O6" s="6"/>
      <c r="P6" s="6"/>
      <c r="Q6" s="45"/>
      <c r="R6" s="45"/>
      <c r="S6" s="45"/>
      <c r="T6" s="50"/>
      <c r="U6" s="6"/>
      <c r="V6" s="6"/>
    </row>
    <row r="7" spans="1:22" ht="16.5" thickBot="1">
      <c r="A7" s="15" t="s">
        <v>5</v>
      </c>
      <c r="B7" s="16"/>
      <c r="C7" s="90" t="s">
        <v>6</v>
      </c>
      <c r="D7" s="96"/>
      <c r="E7" s="91"/>
      <c r="F7" s="91"/>
      <c r="G7" s="91"/>
      <c r="H7" s="92"/>
      <c r="I7" s="98" t="s">
        <v>7</v>
      </c>
      <c r="J7" s="99"/>
      <c r="K7" s="99"/>
      <c r="L7" s="99"/>
      <c r="M7" s="99"/>
      <c r="N7" s="99"/>
      <c r="O7" s="99"/>
      <c r="P7" s="100"/>
      <c r="Q7" s="93" t="s">
        <v>8</v>
      </c>
      <c r="R7" s="94"/>
      <c r="S7" s="95"/>
      <c r="T7" s="117" t="s">
        <v>34</v>
      </c>
      <c r="U7" s="118"/>
      <c r="V7" s="119"/>
    </row>
    <row r="8" spans="1:22" ht="79.5" thickBot="1">
      <c r="A8" s="17" t="s">
        <v>9</v>
      </c>
      <c r="B8" s="18" t="s">
        <v>10</v>
      </c>
      <c r="C8" s="87" t="s">
        <v>20</v>
      </c>
      <c r="D8" s="89" t="s">
        <v>19</v>
      </c>
      <c r="E8" s="88" t="s">
        <v>22</v>
      </c>
      <c r="F8" s="19" t="s">
        <v>21</v>
      </c>
      <c r="G8" s="32" t="s">
        <v>27</v>
      </c>
      <c r="H8" s="52" t="s">
        <v>28</v>
      </c>
      <c r="I8" s="35" t="s">
        <v>25</v>
      </c>
      <c r="J8" s="86" t="s">
        <v>26</v>
      </c>
      <c r="K8" s="114" t="s">
        <v>23</v>
      </c>
      <c r="L8" s="114" t="s">
        <v>24</v>
      </c>
      <c r="M8" s="36" t="s">
        <v>29</v>
      </c>
      <c r="N8" s="101" t="s">
        <v>30</v>
      </c>
      <c r="O8" s="36" t="s">
        <v>11</v>
      </c>
      <c r="P8" s="37" t="s">
        <v>12</v>
      </c>
      <c r="Q8" s="124" t="s">
        <v>13</v>
      </c>
      <c r="R8" s="77" t="s">
        <v>14</v>
      </c>
      <c r="S8" s="125" t="s">
        <v>18</v>
      </c>
      <c r="T8" s="135" t="s">
        <v>31</v>
      </c>
      <c r="U8" s="136" t="s">
        <v>32</v>
      </c>
      <c r="V8" s="107" t="s">
        <v>33</v>
      </c>
    </row>
    <row r="9" spans="1:22" ht="15.75" thickBot="1">
      <c r="A9" s="20">
        <v>1</v>
      </c>
      <c r="B9" s="55"/>
      <c r="C9" s="56"/>
      <c r="D9" s="108"/>
      <c r="E9" s="57"/>
      <c r="F9" s="58"/>
      <c r="G9" s="33">
        <f t="shared" ref="G9:G28" si="0">(E9/1000)*C9</f>
        <v>0</v>
      </c>
      <c r="H9" s="53">
        <f t="shared" ref="H9:H28" si="1">G9*F9</f>
        <v>0</v>
      </c>
      <c r="I9" s="67"/>
      <c r="J9" s="108"/>
      <c r="K9" s="61"/>
      <c r="L9" s="61"/>
      <c r="M9" s="46">
        <f t="shared" ref="M9:M28" si="2">(K9/1000)*I9</f>
        <v>0</v>
      </c>
      <c r="N9" s="102">
        <f t="shared" ref="N9:N28" si="3">M9*L9</f>
        <v>0</v>
      </c>
      <c r="O9" s="72"/>
      <c r="P9" s="111"/>
      <c r="Q9" s="126"/>
      <c r="R9" s="78"/>
      <c r="S9" s="127"/>
      <c r="T9" s="137">
        <f>(H9-N9)*365</f>
        <v>0</v>
      </c>
      <c r="U9" s="120"/>
      <c r="V9" s="25">
        <f t="shared" ref="V9:V28" si="4">T9*U9</f>
        <v>0</v>
      </c>
    </row>
    <row r="10" spans="1:22" ht="15.75" thickBot="1">
      <c r="A10" s="21">
        <v>2</v>
      </c>
      <c r="B10" s="59"/>
      <c r="C10" s="60"/>
      <c r="D10" s="109"/>
      <c r="E10" s="61"/>
      <c r="F10" s="62"/>
      <c r="G10" s="33">
        <f t="shared" si="0"/>
        <v>0</v>
      </c>
      <c r="H10" s="53">
        <f t="shared" si="1"/>
        <v>0</v>
      </c>
      <c r="I10" s="68"/>
      <c r="J10" s="109"/>
      <c r="K10" s="61"/>
      <c r="L10" s="61"/>
      <c r="M10" s="46">
        <f t="shared" si="2"/>
        <v>0</v>
      </c>
      <c r="N10" s="102">
        <f t="shared" si="3"/>
        <v>0</v>
      </c>
      <c r="O10" s="73"/>
      <c r="P10" s="112"/>
      <c r="Q10" s="128"/>
      <c r="R10" s="79"/>
      <c r="S10" s="129"/>
      <c r="T10" s="137">
        <f>(H10-N10)*365</f>
        <v>0</v>
      </c>
      <c r="U10" s="121"/>
      <c r="V10" s="25">
        <f t="shared" si="4"/>
        <v>0</v>
      </c>
    </row>
    <row r="11" spans="1:22" ht="15.75" thickBot="1">
      <c r="A11" s="21">
        <v>3</v>
      </c>
      <c r="B11" s="59"/>
      <c r="C11" s="60"/>
      <c r="D11" s="109"/>
      <c r="E11" s="61"/>
      <c r="F11" s="62"/>
      <c r="G11" s="33">
        <f t="shared" si="0"/>
        <v>0</v>
      </c>
      <c r="H11" s="53">
        <f t="shared" si="1"/>
        <v>0</v>
      </c>
      <c r="I11" s="68"/>
      <c r="J11" s="109"/>
      <c r="K11" s="61"/>
      <c r="L11" s="61"/>
      <c r="M11" s="46">
        <f t="shared" si="2"/>
        <v>0</v>
      </c>
      <c r="N11" s="102">
        <f t="shared" si="3"/>
        <v>0</v>
      </c>
      <c r="O11" s="73"/>
      <c r="P11" s="112"/>
      <c r="Q11" s="128"/>
      <c r="R11" s="79"/>
      <c r="S11" s="129"/>
      <c r="T11" s="137">
        <f>(H11-N11)*365</f>
        <v>0</v>
      </c>
      <c r="U11" s="121"/>
      <c r="V11" s="25">
        <f t="shared" si="4"/>
        <v>0</v>
      </c>
    </row>
    <row r="12" spans="1:22" ht="15.75" thickBot="1">
      <c r="A12" s="21">
        <v>4</v>
      </c>
      <c r="B12" s="59"/>
      <c r="C12" s="60"/>
      <c r="D12" s="109"/>
      <c r="E12" s="61"/>
      <c r="F12" s="62"/>
      <c r="G12" s="33">
        <f t="shared" si="0"/>
        <v>0</v>
      </c>
      <c r="H12" s="53">
        <f t="shared" si="1"/>
        <v>0</v>
      </c>
      <c r="I12" s="68"/>
      <c r="J12" s="109"/>
      <c r="K12" s="69"/>
      <c r="L12" s="61"/>
      <c r="M12" s="46">
        <f t="shared" si="2"/>
        <v>0</v>
      </c>
      <c r="N12" s="102">
        <f t="shared" si="3"/>
        <v>0</v>
      </c>
      <c r="O12" s="73"/>
      <c r="P12" s="112"/>
      <c r="Q12" s="128"/>
      <c r="R12" s="79"/>
      <c r="S12" s="129"/>
      <c r="T12" s="137">
        <f>(H12-N12)*365</f>
        <v>0</v>
      </c>
      <c r="U12" s="121"/>
      <c r="V12" s="25">
        <f t="shared" si="4"/>
        <v>0</v>
      </c>
    </row>
    <row r="13" spans="1:22" ht="15.75" thickBot="1">
      <c r="A13" s="21">
        <v>5</v>
      </c>
      <c r="B13" s="59"/>
      <c r="C13" s="60"/>
      <c r="D13" s="109"/>
      <c r="E13" s="61"/>
      <c r="F13" s="62"/>
      <c r="G13" s="33">
        <f t="shared" si="0"/>
        <v>0</v>
      </c>
      <c r="H13" s="53">
        <f t="shared" si="1"/>
        <v>0</v>
      </c>
      <c r="I13" s="68"/>
      <c r="J13" s="109"/>
      <c r="K13" s="69"/>
      <c r="L13" s="61"/>
      <c r="M13" s="46">
        <f t="shared" si="2"/>
        <v>0</v>
      </c>
      <c r="N13" s="102">
        <f t="shared" si="3"/>
        <v>0</v>
      </c>
      <c r="O13" s="73"/>
      <c r="P13" s="112"/>
      <c r="Q13" s="128"/>
      <c r="R13" s="79"/>
      <c r="S13" s="129"/>
      <c r="T13" s="137">
        <f>(H13-N13)*365</f>
        <v>0</v>
      </c>
      <c r="U13" s="121"/>
      <c r="V13" s="25">
        <f t="shared" si="4"/>
        <v>0</v>
      </c>
    </row>
    <row r="14" spans="1:22" ht="15.75" thickBot="1">
      <c r="A14" s="21">
        <v>6</v>
      </c>
      <c r="B14" s="59"/>
      <c r="C14" s="60"/>
      <c r="D14" s="109"/>
      <c r="E14" s="61"/>
      <c r="F14" s="62"/>
      <c r="G14" s="33">
        <f t="shared" si="0"/>
        <v>0</v>
      </c>
      <c r="H14" s="53">
        <f t="shared" si="1"/>
        <v>0</v>
      </c>
      <c r="I14" s="68"/>
      <c r="J14" s="109"/>
      <c r="K14" s="69"/>
      <c r="L14" s="61"/>
      <c r="M14" s="46">
        <f t="shared" si="2"/>
        <v>0</v>
      </c>
      <c r="N14" s="102">
        <f t="shared" si="3"/>
        <v>0</v>
      </c>
      <c r="O14" s="73"/>
      <c r="P14" s="112"/>
      <c r="Q14" s="128"/>
      <c r="R14" s="79"/>
      <c r="S14" s="129"/>
      <c r="T14" s="137">
        <f>(H14-N14)*365</f>
        <v>0</v>
      </c>
      <c r="U14" s="121"/>
      <c r="V14" s="25">
        <f t="shared" si="4"/>
        <v>0</v>
      </c>
    </row>
    <row r="15" spans="1:22" ht="15.75" thickBot="1">
      <c r="A15" s="21">
        <v>7</v>
      </c>
      <c r="B15" s="59"/>
      <c r="C15" s="60"/>
      <c r="D15" s="109"/>
      <c r="E15" s="61"/>
      <c r="F15" s="62"/>
      <c r="G15" s="33">
        <f t="shared" si="0"/>
        <v>0</v>
      </c>
      <c r="H15" s="53">
        <f t="shared" si="1"/>
        <v>0</v>
      </c>
      <c r="I15" s="68"/>
      <c r="J15" s="109"/>
      <c r="K15" s="69"/>
      <c r="L15" s="61"/>
      <c r="M15" s="46">
        <f t="shared" si="2"/>
        <v>0</v>
      </c>
      <c r="N15" s="102">
        <f t="shared" si="3"/>
        <v>0</v>
      </c>
      <c r="O15" s="73"/>
      <c r="P15" s="112"/>
      <c r="Q15" s="128"/>
      <c r="R15" s="79"/>
      <c r="S15" s="129"/>
      <c r="T15" s="137">
        <f>(H15-N15)*365</f>
        <v>0</v>
      </c>
      <c r="U15" s="121"/>
      <c r="V15" s="25">
        <f t="shared" si="4"/>
        <v>0</v>
      </c>
    </row>
    <row r="16" spans="1:22" ht="15.75" thickBot="1">
      <c r="A16" s="21">
        <v>8</v>
      </c>
      <c r="B16" s="59"/>
      <c r="C16" s="60"/>
      <c r="D16" s="109"/>
      <c r="E16" s="61"/>
      <c r="F16" s="62"/>
      <c r="G16" s="33">
        <f t="shared" si="0"/>
        <v>0</v>
      </c>
      <c r="H16" s="53">
        <f t="shared" si="1"/>
        <v>0</v>
      </c>
      <c r="I16" s="68"/>
      <c r="J16" s="109"/>
      <c r="K16" s="69"/>
      <c r="L16" s="61"/>
      <c r="M16" s="46">
        <f t="shared" si="2"/>
        <v>0</v>
      </c>
      <c r="N16" s="102">
        <f t="shared" si="3"/>
        <v>0</v>
      </c>
      <c r="O16" s="73"/>
      <c r="P16" s="112"/>
      <c r="Q16" s="128"/>
      <c r="R16" s="79"/>
      <c r="S16" s="129"/>
      <c r="T16" s="137">
        <f>(H16-N16)*365</f>
        <v>0</v>
      </c>
      <c r="U16" s="121"/>
      <c r="V16" s="25">
        <f t="shared" si="4"/>
        <v>0</v>
      </c>
    </row>
    <row r="17" spans="1:22" ht="15.75" thickBot="1">
      <c r="A17" s="21">
        <v>9</v>
      </c>
      <c r="B17" s="59"/>
      <c r="C17" s="60"/>
      <c r="D17" s="109"/>
      <c r="E17" s="61"/>
      <c r="F17" s="62"/>
      <c r="G17" s="33">
        <f t="shared" si="0"/>
        <v>0</v>
      </c>
      <c r="H17" s="53">
        <f t="shared" si="1"/>
        <v>0</v>
      </c>
      <c r="I17" s="68"/>
      <c r="J17" s="109"/>
      <c r="K17" s="69"/>
      <c r="L17" s="61"/>
      <c r="M17" s="46">
        <f t="shared" si="2"/>
        <v>0</v>
      </c>
      <c r="N17" s="102">
        <f t="shared" si="3"/>
        <v>0</v>
      </c>
      <c r="O17" s="73"/>
      <c r="P17" s="112"/>
      <c r="Q17" s="128"/>
      <c r="R17" s="79"/>
      <c r="S17" s="129"/>
      <c r="T17" s="137">
        <f>(H17-N17)*365</f>
        <v>0</v>
      </c>
      <c r="U17" s="121"/>
      <c r="V17" s="25">
        <f t="shared" si="4"/>
        <v>0</v>
      </c>
    </row>
    <row r="18" spans="1:22" ht="15.75" thickBot="1">
      <c r="A18" s="21">
        <v>10</v>
      </c>
      <c r="B18" s="59"/>
      <c r="C18" s="60"/>
      <c r="D18" s="109"/>
      <c r="E18" s="61"/>
      <c r="F18" s="62"/>
      <c r="G18" s="33">
        <f t="shared" si="0"/>
        <v>0</v>
      </c>
      <c r="H18" s="53">
        <f t="shared" si="1"/>
        <v>0</v>
      </c>
      <c r="I18" s="68"/>
      <c r="J18" s="109"/>
      <c r="K18" s="69"/>
      <c r="L18" s="61"/>
      <c r="M18" s="46">
        <f t="shared" si="2"/>
        <v>0</v>
      </c>
      <c r="N18" s="102">
        <f t="shared" si="3"/>
        <v>0</v>
      </c>
      <c r="O18" s="73"/>
      <c r="P18" s="112"/>
      <c r="Q18" s="128"/>
      <c r="R18" s="79"/>
      <c r="S18" s="129"/>
      <c r="T18" s="137">
        <f>(H18-N18)*365</f>
        <v>0</v>
      </c>
      <c r="U18" s="121"/>
      <c r="V18" s="25">
        <f t="shared" si="4"/>
        <v>0</v>
      </c>
    </row>
    <row r="19" spans="1:22" ht="15.75" thickBot="1">
      <c r="A19" s="21">
        <v>11</v>
      </c>
      <c r="B19" s="59"/>
      <c r="C19" s="60"/>
      <c r="D19" s="109"/>
      <c r="E19" s="61"/>
      <c r="F19" s="62"/>
      <c r="G19" s="33">
        <f t="shared" si="0"/>
        <v>0</v>
      </c>
      <c r="H19" s="53">
        <f t="shared" si="1"/>
        <v>0</v>
      </c>
      <c r="I19" s="68"/>
      <c r="J19" s="109"/>
      <c r="K19" s="69"/>
      <c r="L19" s="61"/>
      <c r="M19" s="46">
        <f t="shared" si="2"/>
        <v>0</v>
      </c>
      <c r="N19" s="102">
        <f t="shared" si="3"/>
        <v>0</v>
      </c>
      <c r="O19" s="73"/>
      <c r="P19" s="112"/>
      <c r="Q19" s="128"/>
      <c r="R19" s="79"/>
      <c r="S19" s="129"/>
      <c r="T19" s="137">
        <f>(H19-N19)*365</f>
        <v>0</v>
      </c>
      <c r="U19" s="121"/>
      <c r="V19" s="25">
        <f t="shared" si="4"/>
        <v>0</v>
      </c>
    </row>
    <row r="20" spans="1:22" ht="15.75" thickBot="1">
      <c r="A20" s="21">
        <v>12</v>
      </c>
      <c r="B20" s="59"/>
      <c r="C20" s="60"/>
      <c r="D20" s="109"/>
      <c r="E20" s="61"/>
      <c r="F20" s="62"/>
      <c r="G20" s="33">
        <f t="shared" si="0"/>
        <v>0</v>
      </c>
      <c r="H20" s="53">
        <f t="shared" si="1"/>
        <v>0</v>
      </c>
      <c r="I20" s="68"/>
      <c r="J20" s="109"/>
      <c r="K20" s="69"/>
      <c r="L20" s="61"/>
      <c r="M20" s="46">
        <f t="shared" si="2"/>
        <v>0</v>
      </c>
      <c r="N20" s="102">
        <f t="shared" si="3"/>
        <v>0</v>
      </c>
      <c r="O20" s="73"/>
      <c r="P20" s="112"/>
      <c r="Q20" s="128"/>
      <c r="R20" s="79"/>
      <c r="S20" s="129"/>
      <c r="T20" s="137">
        <f>(H20-N20)*365</f>
        <v>0</v>
      </c>
      <c r="U20" s="121"/>
      <c r="V20" s="25">
        <f t="shared" si="4"/>
        <v>0</v>
      </c>
    </row>
    <row r="21" spans="1:22" ht="15.75" thickBot="1">
      <c r="A21" s="21">
        <v>13</v>
      </c>
      <c r="B21" s="59"/>
      <c r="C21" s="60"/>
      <c r="D21" s="109"/>
      <c r="E21" s="61"/>
      <c r="F21" s="62"/>
      <c r="G21" s="33">
        <f t="shared" si="0"/>
        <v>0</v>
      </c>
      <c r="H21" s="53">
        <f t="shared" si="1"/>
        <v>0</v>
      </c>
      <c r="I21" s="68"/>
      <c r="J21" s="109"/>
      <c r="K21" s="69"/>
      <c r="L21" s="61"/>
      <c r="M21" s="46">
        <f t="shared" si="2"/>
        <v>0</v>
      </c>
      <c r="N21" s="102">
        <f t="shared" si="3"/>
        <v>0</v>
      </c>
      <c r="O21" s="73"/>
      <c r="P21" s="112"/>
      <c r="Q21" s="128"/>
      <c r="R21" s="79"/>
      <c r="S21" s="129"/>
      <c r="T21" s="137">
        <f>(H21-N21)*365</f>
        <v>0</v>
      </c>
      <c r="U21" s="121"/>
      <c r="V21" s="25">
        <f t="shared" si="4"/>
        <v>0</v>
      </c>
    </row>
    <row r="22" spans="1:22" ht="15.75" thickBot="1">
      <c r="A22" s="21">
        <v>14</v>
      </c>
      <c r="B22" s="59"/>
      <c r="C22" s="60"/>
      <c r="D22" s="109"/>
      <c r="E22" s="61"/>
      <c r="F22" s="62"/>
      <c r="G22" s="33">
        <f t="shared" si="0"/>
        <v>0</v>
      </c>
      <c r="H22" s="53">
        <f t="shared" si="1"/>
        <v>0</v>
      </c>
      <c r="I22" s="68"/>
      <c r="J22" s="109"/>
      <c r="K22" s="69"/>
      <c r="L22" s="61"/>
      <c r="M22" s="46">
        <f t="shared" si="2"/>
        <v>0</v>
      </c>
      <c r="N22" s="102">
        <f t="shared" si="3"/>
        <v>0</v>
      </c>
      <c r="O22" s="73"/>
      <c r="P22" s="112"/>
      <c r="Q22" s="128"/>
      <c r="R22" s="79"/>
      <c r="S22" s="129"/>
      <c r="T22" s="137">
        <f>(H22-N22)*365</f>
        <v>0</v>
      </c>
      <c r="U22" s="121"/>
      <c r="V22" s="25">
        <f t="shared" si="4"/>
        <v>0</v>
      </c>
    </row>
    <row r="23" spans="1:22" ht="15.75" thickBot="1">
      <c r="A23" s="21">
        <v>15</v>
      </c>
      <c r="B23" s="59"/>
      <c r="C23" s="60"/>
      <c r="D23" s="109"/>
      <c r="E23" s="61"/>
      <c r="F23" s="62"/>
      <c r="G23" s="33">
        <f t="shared" si="0"/>
        <v>0</v>
      </c>
      <c r="H23" s="53">
        <f t="shared" si="1"/>
        <v>0</v>
      </c>
      <c r="I23" s="68"/>
      <c r="J23" s="109"/>
      <c r="K23" s="69"/>
      <c r="L23" s="61"/>
      <c r="M23" s="46">
        <f t="shared" si="2"/>
        <v>0</v>
      </c>
      <c r="N23" s="102">
        <f t="shared" si="3"/>
        <v>0</v>
      </c>
      <c r="O23" s="73"/>
      <c r="P23" s="112"/>
      <c r="Q23" s="128"/>
      <c r="R23" s="79"/>
      <c r="S23" s="129"/>
      <c r="T23" s="137">
        <f>(H23-N23)*365</f>
        <v>0</v>
      </c>
      <c r="U23" s="121"/>
      <c r="V23" s="25">
        <f t="shared" si="4"/>
        <v>0</v>
      </c>
    </row>
    <row r="24" spans="1:22" ht="15.75" thickBot="1">
      <c r="A24" s="21">
        <v>16</v>
      </c>
      <c r="B24" s="59"/>
      <c r="C24" s="60"/>
      <c r="D24" s="109"/>
      <c r="E24" s="61"/>
      <c r="F24" s="62"/>
      <c r="G24" s="33">
        <f t="shared" si="0"/>
        <v>0</v>
      </c>
      <c r="H24" s="53">
        <f t="shared" si="1"/>
        <v>0</v>
      </c>
      <c r="I24" s="68"/>
      <c r="J24" s="109"/>
      <c r="K24" s="69"/>
      <c r="L24" s="61"/>
      <c r="M24" s="46">
        <f t="shared" si="2"/>
        <v>0</v>
      </c>
      <c r="N24" s="102">
        <f t="shared" si="3"/>
        <v>0</v>
      </c>
      <c r="O24" s="73"/>
      <c r="P24" s="112"/>
      <c r="Q24" s="128"/>
      <c r="R24" s="79"/>
      <c r="S24" s="129"/>
      <c r="T24" s="137">
        <f>(H24-N24)*365</f>
        <v>0</v>
      </c>
      <c r="U24" s="121"/>
      <c r="V24" s="25">
        <f t="shared" si="4"/>
        <v>0</v>
      </c>
    </row>
    <row r="25" spans="1:22" ht="15.75" thickBot="1">
      <c r="A25" s="21">
        <v>17</v>
      </c>
      <c r="B25" s="59"/>
      <c r="C25" s="60"/>
      <c r="D25" s="109"/>
      <c r="E25" s="61"/>
      <c r="F25" s="62"/>
      <c r="G25" s="33">
        <f t="shared" si="0"/>
        <v>0</v>
      </c>
      <c r="H25" s="53">
        <f t="shared" si="1"/>
        <v>0</v>
      </c>
      <c r="I25" s="68"/>
      <c r="J25" s="109"/>
      <c r="K25" s="69"/>
      <c r="L25" s="61"/>
      <c r="M25" s="46">
        <f t="shared" si="2"/>
        <v>0</v>
      </c>
      <c r="N25" s="102">
        <f t="shared" si="3"/>
        <v>0</v>
      </c>
      <c r="O25" s="73"/>
      <c r="P25" s="112"/>
      <c r="Q25" s="128"/>
      <c r="R25" s="79"/>
      <c r="S25" s="129"/>
      <c r="T25" s="137">
        <f>(H25-N25)*365</f>
        <v>0</v>
      </c>
      <c r="U25" s="121"/>
      <c r="V25" s="25">
        <f t="shared" si="4"/>
        <v>0</v>
      </c>
    </row>
    <row r="26" spans="1:22" ht="15.75" thickBot="1">
      <c r="A26" s="21">
        <v>18</v>
      </c>
      <c r="B26" s="59"/>
      <c r="C26" s="60"/>
      <c r="D26" s="109"/>
      <c r="E26" s="61"/>
      <c r="F26" s="62"/>
      <c r="G26" s="33">
        <f t="shared" si="0"/>
        <v>0</v>
      </c>
      <c r="H26" s="53">
        <f t="shared" si="1"/>
        <v>0</v>
      </c>
      <c r="I26" s="68"/>
      <c r="J26" s="109"/>
      <c r="K26" s="69"/>
      <c r="L26" s="61"/>
      <c r="M26" s="46">
        <f t="shared" si="2"/>
        <v>0</v>
      </c>
      <c r="N26" s="102">
        <f t="shared" si="3"/>
        <v>0</v>
      </c>
      <c r="O26" s="73"/>
      <c r="P26" s="112"/>
      <c r="Q26" s="128"/>
      <c r="R26" s="79"/>
      <c r="S26" s="129"/>
      <c r="T26" s="137">
        <f>(H26-N26)*365</f>
        <v>0</v>
      </c>
      <c r="U26" s="121"/>
      <c r="V26" s="25">
        <f t="shared" si="4"/>
        <v>0</v>
      </c>
    </row>
    <row r="27" spans="1:22" ht="15.75" thickBot="1">
      <c r="A27" s="21">
        <v>19</v>
      </c>
      <c r="B27" s="59"/>
      <c r="C27" s="60"/>
      <c r="D27" s="109"/>
      <c r="E27" s="61"/>
      <c r="F27" s="62"/>
      <c r="G27" s="33">
        <f t="shared" si="0"/>
        <v>0</v>
      </c>
      <c r="H27" s="53">
        <f t="shared" si="1"/>
        <v>0</v>
      </c>
      <c r="I27" s="68"/>
      <c r="J27" s="109"/>
      <c r="K27" s="69"/>
      <c r="L27" s="61"/>
      <c r="M27" s="46">
        <f t="shared" si="2"/>
        <v>0</v>
      </c>
      <c r="N27" s="102">
        <f t="shared" si="3"/>
        <v>0</v>
      </c>
      <c r="O27" s="73"/>
      <c r="P27" s="112"/>
      <c r="Q27" s="128"/>
      <c r="R27" s="79"/>
      <c r="S27" s="129"/>
      <c r="T27" s="137">
        <f>(H27-N27)*365</f>
        <v>0</v>
      </c>
      <c r="U27" s="121"/>
      <c r="V27" s="25">
        <f t="shared" si="4"/>
        <v>0</v>
      </c>
    </row>
    <row r="28" spans="1:22" ht="15.75" thickBot="1">
      <c r="A28" s="22">
        <v>20</v>
      </c>
      <c r="B28" s="63"/>
      <c r="C28" s="64"/>
      <c r="D28" s="110"/>
      <c r="E28" s="65"/>
      <c r="F28" s="66"/>
      <c r="G28" s="33">
        <f t="shared" si="0"/>
        <v>0</v>
      </c>
      <c r="H28" s="53">
        <f t="shared" si="1"/>
        <v>0</v>
      </c>
      <c r="I28" s="70"/>
      <c r="J28" s="110"/>
      <c r="K28" s="71"/>
      <c r="L28" s="116"/>
      <c r="M28" s="46">
        <f t="shared" si="2"/>
        <v>0</v>
      </c>
      <c r="N28" s="102">
        <f t="shared" si="3"/>
        <v>0</v>
      </c>
      <c r="O28" s="74"/>
      <c r="P28" s="113"/>
      <c r="Q28" s="130"/>
      <c r="R28" s="80"/>
      <c r="S28" s="131"/>
      <c r="T28" s="138">
        <f>(H28-N28)*365</f>
        <v>0</v>
      </c>
      <c r="U28" s="122"/>
      <c r="V28" s="139">
        <f t="shared" si="4"/>
        <v>0</v>
      </c>
    </row>
    <row r="29" spans="1:22" ht="15.75" thickBot="1">
      <c r="A29" s="23"/>
      <c r="B29" s="23"/>
      <c r="C29" s="34">
        <f>SUM(C9:C28)</f>
        <v>0</v>
      </c>
      <c r="D29" s="34"/>
      <c r="E29" s="34">
        <f>SUM(E9:E28)</f>
        <v>0</v>
      </c>
      <c r="F29" s="34">
        <f t="shared" ref="F29:T29" si="5">SUM(F9:F28)</f>
        <v>0</v>
      </c>
      <c r="G29" s="34">
        <f t="shared" si="5"/>
        <v>0</v>
      </c>
      <c r="H29" s="34">
        <f t="shared" si="5"/>
        <v>0</v>
      </c>
      <c r="I29" s="34">
        <f t="shared" si="5"/>
        <v>0</v>
      </c>
      <c r="J29" s="34"/>
      <c r="K29" s="34">
        <f t="shared" si="5"/>
        <v>0</v>
      </c>
      <c r="L29" s="34"/>
      <c r="M29" s="34">
        <f>SUM(M9:M28)</f>
        <v>0</v>
      </c>
      <c r="N29" s="103">
        <f>SUM(N9:N28)</f>
        <v>0</v>
      </c>
      <c r="O29" s="34">
        <f>SUM(O9:O28)</f>
        <v>0</v>
      </c>
      <c r="P29" s="34"/>
      <c r="Q29" s="85">
        <f>SUM(Q9:Q28)</f>
        <v>0</v>
      </c>
      <c r="R29" s="85">
        <f t="shared" si="5"/>
        <v>0</v>
      </c>
      <c r="S29" s="132">
        <f t="shared" si="5"/>
        <v>0</v>
      </c>
      <c r="T29" s="34">
        <f t="shared" si="5"/>
        <v>0</v>
      </c>
      <c r="U29" s="133"/>
      <c r="V29" s="134">
        <f>SUM(V9:V28)</f>
        <v>0</v>
      </c>
    </row>
    <row r="31" spans="1:22">
      <c r="I31" s="123"/>
    </row>
    <row r="32" spans="1:22">
      <c r="I32" s="123"/>
    </row>
  </sheetData>
  <mergeCells count="6">
    <mergeCell ref="T7:V7"/>
    <mergeCell ref="Q7:S7"/>
    <mergeCell ref="C7:H7"/>
    <mergeCell ref="H4:I4"/>
    <mergeCell ref="I7:P7"/>
    <mergeCell ref="H5:I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vxie</dc:creator>
  <cp:lastModifiedBy>Vanessa Xie</cp:lastModifiedBy>
  <dcterms:created xsi:type="dcterms:W3CDTF">2014-06-26T23:28:43Z</dcterms:created>
  <dcterms:modified xsi:type="dcterms:W3CDTF">2015-07-22T22:52:40Z</dcterms:modified>
</cp:coreProperties>
</file>